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FF66D5DA-004A-4A7E-AC09-A828AF72E4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9" i="1" l="1"/>
  <c r="F92" i="1"/>
  <c r="F56" i="1"/>
</calcChain>
</file>

<file path=xl/sharedStrings.xml><?xml version="1.0" encoding="utf-8"?>
<sst xmlns="http://schemas.openxmlformats.org/spreadsheetml/2006/main" count="266" uniqueCount="112">
  <si>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</si>
  <si>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</si>
  <si>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</si>
  <si>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</si>
  <si>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</si>
  <si>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</si>
  <si>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</si>
  <si>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</si>
  <si>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</si>
  <si>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</si>
  <si>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</si>
  <si>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</si>
  <si>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</si>
  <si>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</si>
  <si>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</si>
  <si>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</si>
  <si>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</si>
  <si>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</si>
  <si>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</si>
  <si>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</si>
  <si>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</si>
  <si>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</si>
  <si>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</si>
  <si>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</si>
  <si>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</si>
  <si>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</si>
  <si>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</si>
  <si>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</si>
  <si>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</si>
  <si>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</si>
  <si>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</si>
  <si>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</si>
  <si>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</si>
  <si>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</si>
  <si>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</si>
  <si>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</si>
  <si>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</si>
  <si>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</si>
  <si>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</si>
  <si>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</si>
  <si>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</si>
  <si>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</si>
  <si>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</si>
  <si>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</si>
  <si>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</si>
  <si>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</si>
  <si>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</si>
  <si>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</si>
  <si>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</si>
  <si>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</si>
  <si>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</si>
  <si>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</si>
  <si>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</si>
  <si>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</si>
  <si>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</si>
  <si>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</si>
  <si>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</si>
  <si>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</si>
  <si>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</si>
  <si>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</si>
  <si>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</si>
  <si>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</si>
  <si>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</si>
  <si>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</si>
  <si>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</si>
  <si>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</si>
  <si>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</si>
  <si>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</si>
  <si>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</si>
  <si>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</si>
  <si>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</si>
  <si>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</si>
  <si>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</si>
  <si>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</si>
  <si>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</si>
  <si>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</si>
  <si>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</si>
  <si>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</si>
  <si>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</si>
  <si>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</si>
  <si>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</si>
  <si>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</si>
  <si>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</si>
  <si>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</si>
  <si>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</si>
  <si>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</si>
  <si>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</si>
  <si>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</si>
  <si>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</si>
  <si>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</si>
  <si>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</si>
  <si>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</si>
  <si>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</si>
  <si>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</si>
  <si>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</si>
  <si>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</si>
  <si>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</si>
  <si>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</si>
  <si>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</si>
  <si>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</si>
  <si>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</si>
  <si>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</si>
  <si>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</si>
  <si>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</si>
  <si>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</si>
  <si>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</si>
  <si>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Ulloq 18.  juni 2025</t>
  </si>
  <si>
    <t>AKITSUUTIT QAFFASISSUSAAT KVARTALIT PINGAJUAT 2025:</t>
  </si>
  <si>
    <t>Akitsuut kvartalit pingajuat 2025</t>
  </si>
  <si>
    <t>Akitsuut kvartalit pengajuat 2025</t>
  </si>
  <si>
    <t>akitsuummut aki 2025-mi kvartalip aappaaneersoq atorneqarpoq)</t>
  </si>
  <si>
    <t>(2025-mi kvartalimi siullermi avammut tunisisoqanngilaq, taamaattumik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</si>
</sst>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45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1" fontId="0" fillId="0" borderId="0" xfId="0" applyNumberFormat="1"/>
    <xf numFmtId="0" fontId="9" fillId="0" borderId="0" xfId="0" applyFont="1"/>
    <xf numFmtId="164" fontId="0" fillId="0" borderId="0" xfId="2" applyNumberFormat="1" applyFont="1" applyFill="1" applyProtection="1"/>
    <xf numFmtId="0" fontId="10" fillId="0" borderId="0" xfId="0" applyFont="1"/>
    <xf numFmtId="0" fontId="4" fillId="2" borderId="0" xfId="0" applyFont="1" applyFill="1" applyAlignment="1">
      <alignment horizontal="left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3"/>
  <sheetViews>
    <sheetView tabSelected="1" topLeftCell="A11" zoomScaleNormal="100" workbookViewId="0">
      <selection activeCell="J34" sqref="J34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106</v>
      </c>
    </row>
    <row r="3" spans="1:19" ht="23.25" x14ac:dyDescent="0.35">
      <c r="C3" s="40" t="s">
        <v>107</v>
      </c>
    </row>
    <row r="5" spans="1:19" ht="15" customHeight="1" x14ac:dyDescent="0.3">
      <c r="B5" s="41" t="s">
        <v>57</v>
      </c>
      <c r="C5" s="41"/>
      <c r="D5" s="41"/>
      <c r="E5" s="41"/>
      <c r="F5" s="41"/>
      <c r="G5" s="41"/>
      <c r="H5" s="41"/>
      <c r="I5" s="41"/>
      <c r="J5" s="41"/>
    </row>
    <row r="6" spans="1:19" x14ac:dyDescent="0.25">
      <c r="B6" s="44"/>
      <c r="C6" s="44"/>
      <c r="D6" s="44"/>
      <c r="E6" s="44"/>
      <c r="F6" s="44"/>
      <c r="G6" s="44"/>
      <c r="H6" s="44"/>
      <c r="I6" s="44"/>
      <c r="J6" s="44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8.75" x14ac:dyDescent="0.3">
      <c r="B8" s="17"/>
      <c r="C8" s="9"/>
      <c r="D8" s="9"/>
      <c r="E8" s="9"/>
      <c r="F8" s="9"/>
      <c r="G8" s="9"/>
      <c r="H8" s="9"/>
      <c r="I8" s="9"/>
      <c r="J8" s="38" t="s">
        <v>108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4" t="s">
        <v>99</v>
      </c>
      <c r="Q10" s="34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1" t="s">
        <v>100</v>
      </c>
      <c r="Q11" s="34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5" t="s">
        <v>101</v>
      </c>
      <c r="Q12" s="34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5" t="s">
        <v>102</v>
      </c>
      <c r="Q13" s="34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7.4999999999999997E-2</v>
      </c>
      <c r="Q14" s="31"/>
    </row>
    <row r="15" spans="1:19" x14ac:dyDescent="0.25">
      <c r="C15" t="s">
        <v>111</v>
      </c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25">
      <c r="C16" t="s">
        <v>110</v>
      </c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2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2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2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2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2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0.11</v>
      </c>
      <c r="L22" t="s">
        <v>30</v>
      </c>
      <c r="N22" s="32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0"/>
      <c r="G23" s="30"/>
      <c r="H23" s="30"/>
      <c r="J23" s="4"/>
      <c r="L23" t="s">
        <v>31</v>
      </c>
      <c r="N23" s="32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2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3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2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2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2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2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9"/>
      <c r="E30" s="9"/>
      <c r="F30" s="6"/>
      <c r="G30" s="6"/>
      <c r="H30" s="30"/>
      <c r="J30" s="4">
        <v>0.09</v>
      </c>
      <c r="L30" t="s">
        <v>59</v>
      </c>
      <c r="N30" s="32">
        <v>0.184</v>
      </c>
      <c r="Q30" t="s">
        <v>59</v>
      </c>
      <c r="S30" s="4">
        <v>0.17899999999999999</v>
      </c>
    </row>
    <row r="31" spans="2:20" x14ac:dyDescent="0.25">
      <c r="D31" s="9"/>
      <c r="E31" s="9"/>
      <c r="F31" s="6"/>
      <c r="G31" s="6"/>
      <c r="K31" t="s">
        <v>21</v>
      </c>
      <c r="N31" s="32"/>
      <c r="S31" s="4"/>
    </row>
    <row r="32" spans="2:20" x14ac:dyDescent="0.25">
      <c r="C32" s="28"/>
      <c r="N32" s="32"/>
      <c r="S32" s="15"/>
    </row>
    <row r="33" spans="2:19" x14ac:dyDescent="0.25">
      <c r="B33" s="5"/>
      <c r="N33" s="32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>
        <v>0.05</v>
      </c>
      <c r="N34" s="32"/>
      <c r="S34" s="4"/>
    </row>
    <row r="35" spans="2:19" x14ac:dyDescent="0.25">
      <c r="C35" s="28"/>
      <c r="L35" s="5"/>
    </row>
    <row r="36" spans="2:19" ht="14.45" customHeight="1" x14ac:dyDescent="0.25">
      <c r="C36" s="28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1" t="s">
        <v>60</v>
      </c>
      <c r="C39" s="41"/>
      <c r="D39" s="41"/>
      <c r="E39" s="41"/>
      <c r="F39" s="41"/>
      <c r="G39" s="41"/>
      <c r="H39" s="41"/>
      <c r="I39" s="41"/>
      <c r="J39" s="41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4" t="s">
        <v>61</v>
      </c>
      <c r="C41" s="44"/>
      <c r="D41" s="44"/>
      <c r="E41" s="44"/>
      <c r="F41" s="44"/>
      <c r="G41" s="44"/>
      <c r="H41" s="44"/>
      <c r="I41" s="44"/>
      <c r="J41" s="44"/>
    </row>
    <row r="43" spans="2:19" ht="18.75" x14ac:dyDescent="0.3">
      <c r="B43" s="27" t="s">
        <v>98</v>
      </c>
      <c r="F43" s="7">
        <v>45658</v>
      </c>
      <c r="G43" s="7">
        <v>45689</v>
      </c>
      <c r="H43" s="7">
        <v>45717</v>
      </c>
      <c r="J43" s="38" t="s">
        <v>109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6">
        <v>4177</v>
      </c>
      <c r="G54" s="36">
        <v>2317</v>
      </c>
      <c r="H54" s="36">
        <v>2561</v>
      </c>
      <c r="L54" t="s">
        <v>62</v>
      </c>
    </row>
    <row r="55" spans="2:14" x14ac:dyDescent="0.25">
      <c r="C55" s="8"/>
      <c r="E55" s="8" t="s">
        <v>5</v>
      </c>
      <c r="F55" s="39">
        <v>39267</v>
      </c>
      <c r="G55" s="36">
        <v>22700</v>
      </c>
      <c r="H55" s="36">
        <v>25281</v>
      </c>
      <c r="L55" t="s">
        <v>93</v>
      </c>
    </row>
    <row r="56" spans="2:14" ht="14.45" customHeight="1" x14ac:dyDescent="0.25">
      <c r="C56" t="s">
        <v>81</v>
      </c>
      <c r="E56" s="8"/>
      <c r="F56" s="42">
        <f>+(F55+G55+H55)/(F54+G54+H54)</f>
        <v>9.635339591385975</v>
      </c>
      <c r="G56" s="42"/>
      <c r="H56" s="42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45658</v>
      </c>
      <c r="G59" s="7">
        <v>45689</v>
      </c>
      <c r="H59" s="7">
        <v>45717</v>
      </c>
      <c r="L59" t="s">
        <v>38</v>
      </c>
      <c r="N59" t="s">
        <v>39</v>
      </c>
    </row>
    <row r="60" spans="2:14" hidden="1" x14ac:dyDescent="0.25">
      <c r="F60" s="8"/>
      <c r="G60" s="8"/>
      <c r="H60" s="8"/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>
        <v>91.2</v>
      </c>
      <c r="G61">
        <v>199.42</v>
      </c>
      <c r="H61">
        <v>356.3</v>
      </c>
    </row>
    <row r="62" spans="2:14" hidden="1" x14ac:dyDescent="0.25">
      <c r="E62" s="8" t="s">
        <v>6</v>
      </c>
      <c r="F62">
        <v>4.8</v>
      </c>
      <c r="G62">
        <v>10.5</v>
      </c>
      <c r="H62">
        <v>17.46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6">
        <v>683</v>
      </c>
      <c r="G90" s="36">
        <v>354</v>
      </c>
      <c r="H90" s="36">
        <v>0</v>
      </c>
      <c r="N90" s="15"/>
    </row>
    <row r="91" spans="2:14" x14ac:dyDescent="0.25">
      <c r="E91" s="8" t="s">
        <v>5</v>
      </c>
      <c r="F91" s="36">
        <v>7348</v>
      </c>
      <c r="G91" s="36">
        <v>3318</v>
      </c>
      <c r="H91" s="36">
        <v>0</v>
      </c>
    </row>
    <row r="92" spans="2:14" x14ac:dyDescent="0.25">
      <c r="C92" t="s">
        <v>81</v>
      </c>
      <c r="F92" s="43">
        <f>+(F91+G91+H91)/(F90+G90+H90)</f>
        <v>10.285438765670202</v>
      </c>
      <c r="G92" s="43"/>
      <c r="H92" s="43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45658</v>
      </c>
      <c r="G95" s="7">
        <v>45689</v>
      </c>
      <c r="H95" s="7">
        <v>45717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6">
        <v>840</v>
      </c>
      <c r="G97" s="36">
        <v>240</v>
      </c>
      <c r="H97" s="36">
        <v>605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6">
        <v>14130</v>
      </c>
      <c r="G98" s="36">
        <v>2404</v>
      </c>
      <c r="H98" s="36">
        <v>6049</v>
      </c>
      <c r="L98" t="s">
        <v>64</v>
      </c>
      <c r="N98" s="15">
        <v>0.05</v>
      </c>
    </row>
    <row r="99" spans="2:14" x14ac:dyDescent="0.25">
      <c r="C99" t="s">
        <v>81</v>
      </c>
      <c r="F99" s="43">
        <f>+(F98+G98+H98)/(F97+G97+H97)</f>
        <v>13.402373887240357</v>
      </c>
      <c r="G99" s="43"/>
      <c r="H99" s="43"/>
      <c r="J99" s="4">
        <v>0.05</v>
      </c>
    </row>
    <row r="100" spans="2:14" x14ac:dyDescent="0.25">
      <c r="F100" s="29"/>
      <c r="G100" s="29"/>
      <c r="H100" s="29"/>
      <c r="J100" s="10"/>
    </row>
    <row r="101" spans="2:14" x14ac:dyDescent="0.25">
      <c r="F101" s="29"/>
      <c r="G101" s="29"/>
      <c r="H101" s="29"/>
      <c r="J101" s="10"/>
    </row>
    <row r="102" spans="2:14" x14ac:dyDescent="0.25">
      <c r="B102" s="18" t="s">
        <v>73</v>
      </c>
      <c r="F102" s="7">
        <v>45658</v>
      </c>
      <c r="G102" s="7">
        <v>45689</v>
      </c>
      <c r="H102" s="7">
        <v>45717</v>
      </c>
      <c r="J102" s="10"/>
    </row>
    <row r="103" spans="2:14" x14ac:dyDescent="0.25">
      <c r="B103" s="18"/>
      <c r="F103" s="7"/>
      <c r="G103" s="7"/>
      <c r="H103" s="7"/>
      <c r="J103" s="10"/>
    </row>
    <row r="104" spans="2:14" x14ac:dyDescent="0.25">
      <c r="C104" t="s">
        <v>47</v>
      </c>
      <c r="D104" s="5" t="s">
        <v>70</v>
      </c>
      <c r="E104" s="5" t="s">
        <v>49</v>
      </c>
      <c r="F104" s="37">
        <v>0</v>
      </c>
      <c r="G104" s="37">
        <v>0</v>
      </c>
      <c r="H104" s="37">
        <v>0</v>
      </c>
      <c r="J104" s="10"/>
    </row>
    <row r="105" spans="2:14" x14ac:dyDescent="0.25">
      <c r="D105" s="5" t="s">
        <v>71</v>
      </c>
      <c r="E105" s="5" t="s">
        <v>55</v>
      </c>
      <c r="F105" s="37">
        <v>0</v>
      </c>
      <c r="G105" s="37">
        <v>0</v>
      </c>
      <c r="H105" s="37">
        <v>0</v>
      </c>
      <c r="J105" s="4"/>
    </row>
    <row r="106" spans="2:14" x14ac:dyDescent="0.25">
      <c r="C106" t="s">
        <v>81</v>
      </c>
      <c r="E106" s="5"/>
      <c r="F106" s="43"/>
      <c r="G106" s="43"/>
      <c r="H106" s="43"/>
      <c r="J106" s="10" t="s">
        <v>22</v>
      </c>
      <c r="L106" s="5"/>
    </row>
    <row r="107" spans="2:14" x14ac:dyDescent="0.25">
      <c r="F107" s="43"/>
      <c r="G107" s="43"/>
      <c r="H107" s="43"/>
      <c r="J107" s="10"/>
      <c r="L107" s="5"/>
    </row>
    <row r="108" spans="2:14" x14ac:dyDescent="0.25">
      <c r="F108" s="29"/>
      <c r="G108" s="29"/>
      <c r="H108" s="29"/>
      <c r="J108" s="10"/>
    </row>
    <row r="109" spans="2:14" x14ac:dyDescent="0.25">
      <c r="B109" s="18" t="s">
        <v>74</v>
      </c>
      <c r="C109" s="10"/>
      <c r="E109" s="10"/>
      <c r="F109" s="7">
        <v>45658</v>
      </c>
      <c r="G109" s="7">
        <v>45689</v>
      </c>
      <c r="H109" s="7">
        <v>45717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/>
      <c r="K112" s="10"/>
    </row>
    <row r="113" spans="2:14" x14ac:dyDescent="0.25">
      <c r="B113" s="10"/>
      <c r="C113" t="s">
        <v>81</v>
      </c>
      <c r="D113" s="10"/>
      <c r="E113" s="18"/>
      <c r="F113" s="10"/>
      <c r="G113" s="10"/>
      <c r="H113" s="10"/>
      <c r="I113" s="10"/>
      <c r="J113" s="10" t="s">
        <v>22</v>
      </c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0"/>
      <c r="C115" s="10"/>
      <c r="D115" s="10"/>
      <c r="E115" s="18"/>
      <c r="F115" s="10"/>
      <c r="G115" s="10"/>
      <c r="H115" s="10"/>
      <c r="I115" s="10"/>
      <c r="J115" s="10"/>
      <c r="K115" s="10"/>
      <c r="N115" s="15"/>
    </row>
    <row r="116" spans="2:14" x14ac:dyDescent="0.25">
      <c r="B116" s="18" t="s">
        <v>75</v>
      </c>
      <c r="C116" s="10"/>
      <c r="E116" s="10"/>
      <c r="F116" s="7">
        <v>45658</v>
      </c>
      <c r="G116" s="7">
        <v>45689</v>
      </c>
      <c r="H116" s="7">
        <v>45717</v>
      </c>
      <c r="I116" s="10"/>
      <c r="J116" s="10"/>
      <c r="K116" s="10"/>
      <c r="N116" s="15"/>
    </row>
    <row r="117" spans="2:14" x14ac:dyDescent="0.25">
      <c r="B117" s="18"/>
      <c r="C117" s="10"/>
      <c r="D117" s="18"/>
      <c r="E117" s="10"/>
      <c r="F117" s="14"/>
      <c r="G117" s="14"/>
      <c r="H117" s="14"/>
      <c r="I117" s="10"/>
      <c r="J117" s="10"/>
      <c r="K117" s="10"/>
    </row>
    <row r="118" spans="2:14" x14ac:dyDescent="0.25">
      <c r="B118" s="10"/>
      <c r="D118" s="18" t="s">
        <v>76</v>
      </c>
      <c r="E118" s="18" t="s">
        <v>49</v>
      </c>
      <c r="F118" s="10">
        <v>0</v>
      </c>
      <c r="G118" s="10">
        <v>0</v>
      </c>
      <c r="H118" s="10">
        <v>0</v>
      </c>
      <c r="I118" s="10"/>
      <c r="J118" s="10"/>
      <c r="K118" s="10"/>
    </row>
    <row r="119" spans="2:14" x14ac:dyDescent="0.25">
      <c r="B119" s="10"/>
      <c r="C119" s="10"/>
      <c r="D119" s="18" t="s">
        <v>77</v>
      </c>
      <c r="E119" s="18" t="s">
        <v>5</v>
      </c>
      <c r="F119" s="10">
        <v>0</v>
      </c>
      <c r="G119" s="10">
        <v>0</v>
      </c>
      <c r="H119" s="10">
        <v>0</v>
      </c>
      <c r="I119" s="10"/>
      <c r="J119" s="10"/>
      <c r="K119" s="10"/>
    </row>
    <row r="120" spans="2:14" x14ac:dyDescent="0.25">
      <c r="B120" s="10"/>
      <c r="C120" t="s">
        <v>81</v>
      </c>
      <c r="D120" s="18"/>
      <c r="E120" s="18"/>
      <c r="F120" s="10"/>
      <c r="G120" s="10"/>
      <c r="H120" s="10"/>
      <c r="I120" s="10"/>
      <c r="J120" s="10" t="s">
        <v>22</v>
      </c>
    </row>
    <row r="121" spans="2:14" hidden="1" x14ac:dyDescent="0.25">
      <c r="C121" s="8" t="s">
        <v>23</v>
      </c>
      <c r="D121" s="8" t="s">
        <v>1</v>
      </c>
      <c r="E121" s="8" t="s">
        <v>5</v>
      </c>
      <c r="F121">
        <v>29</v>
      </c>
      <c r="G121">
        <v>14.21</v>
      </c>
      <c r="H121">
        <v>0</v>
      </c>
    </row>
    <row r="122" spans="2:14" hidden="1" x14ac:dyDescent="0.25">
      <c r="E122" s="8" t="s">
        <v>6</v>
      </c>
      <c r="F122">
        <v>7.54</v>
      </c>
      <c r="G122">
        <v>3.73</v>
      </c>
      <c r="H122">
        <v>0</v>
      </c>
    </row>
    <row r="123" spans="2:14" hidden="1" x14ac:dyDescent="0.25">
      <c r="C123" s="8" t="s">
        <v>11</v>
      </c>
      <c r="D123" s="8" t="s">
        <v>1</v>
      </c>
      <c r="E123" s="8" t="s">
        <v>5</v>
      </c>
      <c r="F123">
        <v>53.75</v>
      </c>
      <c r="G123">
        <v>16.59</v>
      </c>
      <c r="H123">
        <v>4.05</v>
      </c>
    </row>
    <row r="124" spans="2:14" hidden="1" x14ac:dyDescent="0.25">
      <c r="E124" s="8" t="s">
        <v>6</v>
      </c>
      <c r="F124">
        <v>9.4</v>
      </c>
      <c r="G124">
        <v>2.86</v>
      </c>
      <c r="H124">
        <v>0.7</v>
      </c>
    </row>
    <row r="125" spans="2:14" hidden="1" x14ac:dyDescent="0.25">
      <c r="C125" s="8" t="s">
        <v>12</v>
      </c>
      <c r="D125" s="8" t="s">
        <v>1</v>
      </c>
      <c r="E125" s="8" t="s">
        <v>5</v>
      </c>
      <c r="F125">
        <v>1885.3</v>
      </c>
      <c r="G125">
        <v>1484.5</v>
      </c>
      <c r="H125">
        <v>258.08</v>
      </c>
    </row>
    <row r="126" spans="2:14" hidden="1" x14ac:dyDescent="0.25">
      <c r="E126" s="8" t="s">
        <v>6</v>
      </c>
      <c r="F126">
        <v>280.33</v>
      </c>
      <c r="G126">
        <v>221.24</v>
      </c>
      <c r="H126">
        <v>40.119999999999997</v>
      </c>
    </row>
    <row r="127" spans="2:14" hidden="1" x14ac:dyDescent="0.25">
      <c r="C127" s="8" t="s">
        <v>3</v>
      </c>
      <c r="D127" s="8" t="s">
        <v>1</v>
      </c>
      <c r="E127" s="8" t="s">
        <v>5</v>
      </c>
      <c r="F127">
        <v>3051</v>
      </c>
      <c r="G127">
        <v>1479.36</v>
      </c>
      <c r="H127">
        <v>1417.45</v>
      </c>
    </row>
    <row r="128" spans="2:14" hidden="1" x14ac:dyDescent="0.25">
      <c r="E128" s="8" t="s">
        <v>6</v>
      </c>
      <c r="F128">
        <v>558.74</v>
      </c>
      <c r="G128">
        <v>272.76</v>
      </c>
      <c r="H128">
        <v>254.62</v>
      </c>
    </row>
    <row r="129" spans="3:8" hidden="1" x14ac:dyDescent="0.25">
      <c r="C129" s="8" t="s">
        <v>13</v>
      </c>
      <c r="D129" s="8" t="s">
        <v>1</v>
      </c>
      <c r="E129" s="8" t="s">
        <v>5</v>
      </c>
      <c r="F129">
        <v>8977.23</v>
      </c>
      <c r="G129">
        <v>5573.95</v>
      </c>
      <c r="H129">
        <v>2850.09</v>
      </c>
    </row>
    <row r="130" spans="3:8" hidden="1" x14ac:dyDescent="0.25">
      <c r="E130" s="8" t="s">
        <v>6</v>
      </c>
      <c r="F130">
        <v>2055.0700000000002</v>
      </c>
      <c r="G130">
        <v>1222.58</v>
      </c>
      <c r="H130">
        <v>603.20000000000005</v>
      </c>
    </row>
    <row r="131" spans="3:8" hidden="1" x14ac:dyDescent="0.25">
      <c r="C131" s="8" t="s">
        <v>7</v>
      </c>
      <c r="D131" s="8" t="s">
        <v>1</v>
      </c>
      <c r="E131" s="8" t="s">
        <v>5</v>
      </c>
      <c r="F131">
        <v>3385.24</v>
      </c>
      <c r="G131">
        <v>1261.3800000000001</v>
      </c>
      <c r="H131">
        <v>825.06</v>
      </c>
    </row>
    <row r="132" spans="3:8" hidden="1" x14ac:dyDescent="0.25">
      <c r="E132" s="8" t="s">
        <v>6</v>
      </c>
      <c r="F132">
        <v>653.62</v>
      </c>
      <c r="G132">
        <v>239.24</v>
      </c>
      <c r="H132">
        <v>157</v>
      </c>
    </row>
    <row r="133" spans="3:8" hidden="1" x14ac:dyDescent="0.25">
      <c r="C133" s="8" t="s">
        <v>14</v>
      </c>
      <c r="D133" s="8" t="s">
        <v>1</v>
      </c>
      <c r="E133" s="8" t="s">
        <v>5</v>
      </c>
      <c r="F133">
        <v>2705.08</v>
      </c>
      <c r="G133">
        <v>2572.83</v>
      </c>
      <c r="H133">
        <v>2295.9</v>
      </c>
    </row>
    <row r="134" spans="3:8" hidden="1" x14ac:dyDescent="0.25">
      <c r="E134" s="8" t="s">
        <v>6</v>
      </c>
      <c r="F134">
        <v>510.06</v>
      </c>
      <c r="G134">
        <v>489.65</v>
      </c>
      <c r="H134">
        <v>447.81</v>
      </c>
    </row>
    <row r="135" spans="3:8" hidden="1" x14ac:dyDescent="0.25">
      <c r="C135" s="8" t="s">
        <v>8</v>
      </c>
      <c r="D135" s="8" t="s">
        <v>1</v>
      </c>
      <c r="E135" s="8" t="s">
        <v>5</v>
      </c>
      <c r="F135">
        <v>2414.81</v>
      </c>
      <c r="G135">
        <v>2121.14</v>
      </c>
      <c r="H135">
        <v>857.79</v>
      </c>
    </row>
    <row r="136" spans="3:8" hidden="1" x14ac:dyDescent="0.25">
      <c r="E136" s="8" t="s">
        <v>6</v>
      </c>
      <c r="F136">
        <v>455.03</v>
      </c>
      <c r="G136">
        <v>404.43</v>
      </c>
      <c r="H136">
        <v>167.63</v>
      </c>
    </row>
    <row r="137" spans="3:8" hidden="1" x14ac:dyDescent="0.25">
      <c r="C137" s="8" t="s">
        <v>15</v>
      </c>
      <c r="D137" s="8" t="s">
        <v>1</v>
      </c>
      <c r="E137" s="8" t="s">
        <v>5</v>
      </c>
      <c r="F137">
        <v>493.58</v>
      </c>
      <c r="G137">
        <v>829.03</v>
      </c>
      <c r="H137">
        <v>976.33</v>
      </c>
    </row>
    <row r="138" spans="3:8" hidden="1" x14ac:dyDescent="0.25">
      <c r="E138" s="8" t="s">
        <v>6</v>
      </c>
      <c r="F138">
        <v>92.93</v>
      </c>
      <c r="G138">
        <v>155.94999999999999</v>
      </c>
      <c r="H138">
        <v>185.24</v>
      </c>
    </row>
    <row r="139" spans="3:8" hidden="1" x14ac:dyDescent="0.25">
      <c r="C139" s="8" t="s">
        <v>9</v>
      </c>
      <c r="D139" s="8" t="s">
        <v>1</v>
      </c>
      <c r="E139" s="8" t="s">
        <v>5</v>
      </c>
      <c r="F139">
        <v>3545.94</v>
      </c>
      <c r="G139">
        <v>4236.42</v>
      </c>
      <c r="H139">
        <v>1422.58</v>
      </c>
    </row>
    <row r="140" spans="3:8" hidden="1" x14ac:dyDescent="0.25">
      <c r="E140" s="8" t="s">
        <v>6</v>
      </c>
      <c r="F140">
        <v>659.23</v>
      </c>
      <c r="G140">
        <v>775.13</v>
      </c>
      <c r="H140">
        <v>261.31</v>
      </c>
    </row>
    <row r="141" spans="3:8" hidden="1" x14ac:dyDescent="0.25">
      <c r="C141" s="8" t="s">
        <v>16</v>
      </c>
      <c r="D141" s="8" t="s">
        <v>1</v>
      </c>
      <c r="E141" s="8" t="s">
        <v>5</v>
      </c>
      <c r="F141">
        <v>578.20000000000005</v>
      </c>
      <c r="G141">
        <v>762.74</v>
      </c>
      <c r="H141">
        <v>389.87</v>
      </c>
    </row>
    <row r="142" spans="3:8" hidden="1" x14ac:dyDescent="0.25">
      <c r="E142" s="8" t="s">
        <v>6</v>
      </c>
      <c r="F142">
        <v>106.17</v>
      </c>
      <c r="G142">
        <v>143.13</v>
      </c>
      <c r="H142">
        <v>74.260000000000005</v>
      </c>
    </row>
    <row r="143" spans="3:8" hidden="1" x14ac:dyDescent="0.25">
      <c r="C143" s="8" t="s">
        <v>17</v>
      </c>
      <c r="D143" s="8" t="s">
        <v>1</v>
      </c>
      <c r="E143" s="8" t="s">
        <v>5</v>
      </c>
      <c r="F143">
        <v>43.46</v>
      </c>
      <c r="G143">
        <v>152.84</v>
      </c>
      <c r="H143">
        <v>361.64</v>
      </c>
    </row>
    <row r="144" spans="3:8" hidden="1" x14ac:dyDescent="0.25">
      <c r="E144" s="8" t="s">
        <v>6</v>
      </c>
      <c r="F144">
        <v>8.15</v>
      </c>
      <c r="G144">
        <v>28.66</v>
      </c>
      <c r="H144">
        <v>67.81</v>
      </c>
    </row>
    <row r="145" spans="3:11" hidden="1" x14ac:dyDescent="0.25">
      <c r="C145" s="8" t="s">
        <v>19</v>
      </c>
      <c r="D145" s="8" t="s">
        <v>1</v>
      </c>
      <c r="E145" s="8" t="s">
        <v>5</v>
      </c>
      <c r="F145">
        <v>0</v>
      </c>
      <c r="G145">
        <v>0</v>
      </c>
      <c r="H145">
        <v>232.42</v>
      </c>
    </row>
    <row r="146" spans="3:11" hidden="1" x14ac:dyDescent="0.25">
      <c r="E146" s="8" t="s">
        <v>6</v>
      </c>
      <c r="F146">
        <v>0</v>
      </c>
      <c r="G146">
        <v>0</v>
      </c>
      <c r="H146">
        <v>48.37</v>
      </c>
    </row>
    <row r="147" spans="3:11" hidden="1" x14ac:dyDescent="0.25">
      <c r="C147" s="8" t="s">
        <v>20</v>
      </c>
      <c r="D147" s="8" t="s">
        <v>1</v>
      </c>
      <c r="E147" s="8" t="s">
        <v>5</v>
      </c>
      <c r="F147">
        <v>3131.94</v>
      </c>
      <c r="G147">
        <v>473.27</v>
      </c>
      <c r="H147">
        <v>37.31</v>
      </c>
    </row>
    <row r="148" spans="3:11" hidden="1" x14ac:dyDescent="0.25">
      <c r="E148" s="8" t="s">
        <v>6</v>
      </c>
      <c r="F148">
        <v>766.36</v>
      </c>
      <c r="G148">
        <v>106.69</v>
      </c>
      <c r="H148">
        <v>9.33</v>
      </c>
    </row>
    <row r="149" spans="3:11" hidden="1" x14ac:dyDescent="0.25"/>
    <row r="150" spans="3:11" x14ac:dyDescent="0.25">
      <c r="E150" s="8"/>
      <c r="F150" s="13"/>
      <c r="G150" s="13"/>
      <c r="H150" s="13"/>
    </row>
    <row r="151" spans="3:11" x14ac:dyDescent="0.25">
      <c r="F151" s="11"/>
      <c r="G151" s="11"/>
      <c r="H151" s="11"/>
    </row>
    <row r="153" spans="3:11" x14ac:dyDescent="0.25">
      <c r="G153" s="11"/>
      <c r="J153" s="10"/>
    </row>
    <row r="154" spans="3:11" ht="18.75" x14ac:dyDescent="0.3">
      <c r="C154" s="41" t="s">
        <v>79</v>
      </c>
      <c r="D154" s="41"/>
      <c r="E154" s="41"/>
      <c r="F154" s="41"/>
      <c r="G154" s="41"/>
      <c r="H154" s="41"/>
      <c r="I154" s="41"/>
      <c r="J154" s="41"/>
      <c r="K154" s="41"/>
    </row>
    <row r="155" spans="3:11" ht="18.75" x14ac:dyDescent="0.3">
      <c r="C155" s="22" t="s">
        <v>80</v>
      </c>
    </row>
    <row r="156" spans="3:11" x14ac:dyDescent="0.25">
      <c r="E156" s="9" t="s">
        <v>84</v>
      </c>
      <c r="F156" s="9" t="s">
        <v>84</v>
      </c>
      <c r="G156" s="9" t="s">
        <v>87</v>
      </c>
      <c r="H156" s="9" t="s">
        <v>76</v>
      </c>
      <c r="I156" s="9" t="s">
        <v>53</v>
      </c>
    </row>
    <row r="157" spans="3:11" x14ac:dyDescent="0.25">
      <c r="C157" t="s">
        <v>52</v>
      </c>
      <c r="E157" s="9" t="s">
        <v>85</v>
      </c>
      <c r="F157" s="9" t="s">
        <v>86</v>
      </c>
      <c r="G157" s="9" t="s">
        <v>88</v>
      </c>
      <c r="H157" s="9" t="s">
        <v>89</v>
      </c>
      <c r="I157" s="9"/>
    </row>
    <row r="158" spans="3:11" x14ac:dyDescent="0.25">
      <c r="C158" t="s">
        <v>82</v>
      </c>
      <c r="E158" s="25">
        <v>0.25</v>
      </c>
      <c r="F158" s="9">
        <v>0.15</v>
      </c>
      <c r="G158" s="26">
        <v>0.4</v>
      </c>
      <c r="H158" s="9">
        <v>0.15</v>
      </c>
      <c r="I158" s="9">
        <v>0.15</v>
      </c>
    </row>
    <row r="159" spans="3:11" x14ac:dyDescent="0.25">
      <c r="C159" t="s">
        <v>78</v>
      </c>
      <c r="E159" s="9"/>
      <c r="F159" s="9"/>
      <c r="G159" s="9"/>
      <c r="H159" s="9"/>
      <c r="I159" s="9"/>
    </row>
    <row r="160" spans="3:11" x14ac:dyDescent="0.25">
      <c r="C160" t="s">
        <v>54</v>
      </c>
      <c r="E160" s="9"/>
      <c r="F160" s="9"/>
      <c r="G160" s="9"/>
      <c r="H160" s="9"/>
      <c r="I160" s="9"/>
    </row>
    <row r="161" spans="3:9" x14ac:dyDescent="0.25">
      <c r="C161" t="s">
        <v>83</v>
      </c>
      <c r="E161" s="26">
        <v>0.8</v>
      </c>
      <c r="F161" s="26">
        <v>0.7</v>
      </c>
      <c r="G161" s="26">
        <v>1</v>
      </c>
      <c r="H161" s="26">
        <v>0.7</v>
      </c>
      <c r="I161" s="26">
        <v>0.7</v>
      </c>
    </row>
    <row r="162" spans="3:9" x14ac:dyDescent="0.25">
      <c r="C162" t="s">
        <v>90</v>
      </c>
    </row>
    <row r="163" spans="3:9" x14ac:dyDescent="0.25">
      <c r="C163" t="s">
        <v>91</v>
      </c>
    </row>
  </sheetData>
  <mergeCells count="10">
    <mergeCell ref="C154:K154"/>
    <mergeCell ref="F56:H56"/>
    <mergeCell ref="F92:H92"/>
    <mergeCell ref="B5:J5"/>
    <mergeCell ref="B6:J6"/>
    <mergeCell ref="B39:J39"/>
    <mergeCell ref="B41:J41"/>
    <mergeCell ref="F99:H99"/>
    <mergeCell ref="F107:H107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2025-06-19T14:46:12Z</cp:lastPrinted>
  <dcterms:created xsi:type="dcterms:W3CDTF">2017-12-11T13:03:43Z</dcterms:created>
  <dcterms:modified xsi:type="dcterms:W3CDTF">2025-06-19T14:55:47Z</dcterms:modified>
</cp:coreProperties>
</file>