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64011"/>
  <mc:AlternateContent xmlns:mc="http://schemas.openxmlformats.org/markup-compatibility/2006">
    <mc:Choice Requires="x15">
      <x15ac:absPath xmlns:x15ac="http://schemas.microsoft.com/office/spreadsheetml/2010/11/ac" url="C:\Users\ea\Desktop\FOD - Ny\Grønlandsk\"/>
    </mc:Choice>
  </mc:AlternateContent>
  <bookViews>
    <workbookView xWindow="-120" yWindow="-120" windowWidth="20730" windowHeight="11160"/>
  </bookViews>
  <sheets>
    <sheet name="Budget" sheetId="1" r:id="rId1"/>
  </sheets>
  <definedNames>
    <definedName name="Tabel1">Budget!$B$11:$C$15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1" l="1"/>
  <c r="C6" i="1"/>
  <c r="C25" i="1" l="1"/>
  <c r="C4" i="1" s="1"/>
  <c r="C28" i="1" s="1"/>
  <c r="C5" i="1" s="1"/>
  <c r="C44" i="1"/>
  <c r="C7" i="1"/>
  <c r="C31" i="1" l="1"/>
</calcChain>
</file>

<file path=xl/sharedStrings.xml><?xml version="1.0" encoding="utf-8"?>
<sst xmlns="http://schemas.openxmlformats.org/spreadsheetml/2006/main" count="67" uniqueCount="50">
  <si>
    <t>Buffer (10 procent)</t>
  </si>
  <si>
    <t>MISSINGERSUUTIT</t>
  </si>
  <si>
    <t>Suliniummi kisitsisit pingaarnerit</t>
  </si>
  <si>
    <t>Suliniummi missingersuutit</t>
  </si>
  <si>
    <t>Missingersuutitigut aningaasaliissutit</t>
  </si>
  <si>
    <t>Suliffiup iluani tiimit atukkat</t>
  </si>
  <si>
    <t>Atulersitsinermi ukiumut ingerlatsinermut missingersuutissatut naatsorsuussat</t>
  </si>
  <si>
    <t xml:space="preserve">Atulersitsinermi ukiumut ilanngaatit ilanngaatigereerlugit pissarsiassatut naatsorsuussat </t>
  </si>
  <si>
    <t>Immikkoortoq 2: Misissueqqissaarneq</t>
  </si>
  <si>
    <t xml:space="preserve"> - Suliniummik aqutsineq (suliffiup iluani tiimit × akia)</t>
  </si>
  <si>
    <t xml:space="preserve"> - Tunniussinerit</t>
  </si>
  <si>
    <t xml:space="preserve"> - Angalanermut aningaasartuutit</t>
  </si>
  <si>
    <t xml:space="preserve"> - Allat?</t>
  </si>
  <si>
    <t>Immikkoortoq 3: Ineriartortitsineq</t>
  </si>
  <si>
    <t>Immikkoortoq 4: Inaarineq</t>
  </si>
  <si>
    <t xml:space="preserve"> - Ingerlatsinermut ikaarsaarneq</t>
  </si>
  <si>
    <t>Katillugit</t>
  </si>
  <si>
    <t>Aningaasaliissutissat allat</t>
  </si>
  <si>
    <t>Siunnersuineq</t>
  </si>
  <si>
    <t>Serverit, hosting</t>
  </si>
  <si>
    <t>Siunnersorteqarneq</t>
  </si>
  <si>
    <t>Aningaasartuutit allat</t>
  </si>
  <si>
    <t>Nutarterinermi pitsanngorsaaneq</t>
  </si>
  <si>
    <t>Atulersitsinermi ukiumut pissarsiassatut naatsorsuussat</t>
  </si>
  <si>
    <t>[Pissarsiassat (sipaarutit, pitsanngorsaaneq)</t>
  </si>
  <si>
    <t>Nassuiaataa</t>
  </si>
  <si>
    <t xml:space="preserve">Karsi una suliniummi kisitsisit pingaarnerit </t>
  </si>
  <si>
    <t xml:space="preserve">tabelini ataaniittuni ikkunneqarpata </t>
  </si>
  <si>
    <t>namminerisamik immersorneqassapput</t>
  </si>
  <si>
    <t>Suliniummut missingersuutit imm. 2-4-p akor-</t>
  </si>
  <si>
    <t xml:space="preserve">nanni agguarneqassapput. Suliffiup iluani tiimit  </t>
  </si>
  <si>
    <t xml:space="preserve">aallaaviatigut naatsorsorneqassanngillat, kisi- </t>
  </si>
  <si>
    <t>suliniut qanoq akeqarnersoq tamakkiisumik ta-</t>
  </si>
  <si>
    <t xml:space="preserve">naatsorsorneqarnissaa pisariaqarpoq. </t>
  </si>
  <si>
    <t>Suliniutip ingerlanerani nalorninartut allannguu-</t>
  </si>
  <si>
    <t>tillu eqqarsaatigalugit aningaasat missingersuu-</t>
  </si>
  <si>
    <t>tinut immikkoortinneqartarneri pitsaasuuvoq.</t>
  </si>
  <si>
    <t>Missingersuutit 10%-ia aallaaviulluarsinnaavoq.</t>
  </si>
  <si>
    <t>Ukiumoortumik ingerlatsinermut aningaasat</t>
  </si>
  <si>
    <t>pineqakkajuttarmata, ukiumut suut aningaa-</t>
  </si>
  <si>
    <t>sartuutaarnersut paasissallugu pingaaruteqar-</t>
  </si>
  <si>
    <t>poq. Serverinut siunnersuisarnernullu aningaa-</t>
  </si>
  <si>
    <t>sartuutit saniatigut atuartitsinernut, angalaner-</t>
  </si>
  <si>
    <t>nut, siunnersortaanernut il. il. Aningaasartuute-</t>
  </si>
  <si>
    <t>qranersoq isumaliutigiuk</t>
  </si>
  <si>
    <t>Pissarsiassatut naatsorsuutit missiliorneqas-.</t>
  </si>
  <si>
    <t>sapput. Pissarsiat tunniussinerit ingerlalerpata</t>
  </si>
  <si>
    <t>nalinginnaasumik annertusisarput, taamaattu-</t>
  </si>
  <si>
    <t>ukiumut immikkut missiliussaqarneq pisariaqar-</t>
  </si>
  <si>
    <t xml:space="preserve">tarpoq.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</si>
</sst>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t&quot;\.&quot;kr.&quot;"/>
  </numFmts>
  <fonts count="7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Calibri (Body)"/>
    </font>
    <font>
      <b/>
      <sz val="18"/>
      <color theme="8" tint="-0.499984740745262"/>
      <name val="Calibri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 applyAlignment="1">
      <alignment wrapText="1"/>
    </xf>
    <xf numFmtId="0" fontId="0" fillId="2" borderId="0" xfId="0" applyFill="1" applyBorder="1"/>
    <xf numFmtId="164" fontId="0" fillId="2" borderId="0" xfId="0" applyNumberFormat="1" applyFill="1" applyBorder="1"/>
    <xf numFmtId="0" fontId="0" fillId="4" borderId="1" xfId="0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2" fillId="4" borderId="1" xfId="0" quotePrefix="1" applyNumberFormat="1" applyFont="1" applyFill="1" applyBorder="1" applyAlignment="1">
      <alignment horizontal="left"/>
    </xf>
    <xf numFmtId="0" fontId="0" fillId="5" borderId="5" xfId="0" applyFont="1" applyFill="1" applyBorder="1"/>
    <xf numFmtId="164" fontId="0" fillId="5" borderId="4" xfId="0" applyNumberFormat="1" applyFont="1" applyFill="1" applyBorder="1"/>
    <xf numFmtId="0" fontId="0" fillId="5" borderId="5" xfId="0" applyFont="1" applyFill="1" applyBorder="1" applyProtection="1"/>
    <xf numFmtId="164" fontId="0" fillId="5" borderId="4" xfId="0" applyNumberFormat="1" applyFont="1" applyFill="1" applyBorder="1" applyProtection="1"/>
    <xf numFmtId="164" fontId="4" fillId="4" borderId="4" xfId="0" applyNumberFormat="1" applyFont="1" applyFill="1" applyBorder="1"/>
    <xf numFmtId="0" fontId="0" fillId="5" borderId="1" xfId="0" applyFill="1" applyBorder="1" applyProtection="1"/>
    <xf numFmtId="164" fontId="0" fillId="5" borderId="1" xfId="0" applyNumberFormat="1" applyFill="1" applyBorder="1" applyProtection="1"/>
    <xf numFmtId="164" fontId="0" fillId="4" borderId="1" xfId="0" applyNumberFormat="1" applyFill="1" applyBorder="1"/>
    <xf numFmtId="0" fontId="0" fillId="5" borderId="1" xfId="0" applyFill="1" applyBorder="1" applyAlignment="1">
      <alignment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center"/>
    </xf>
    <xf numFmtId="0" fontId="1" fillId="5" borderId="6" xfId="0" applyFont="1" applyFill="1" applyBorder="1" applyAlignment="1"/>
    <xf numFmtId="0" fontId="1" fillId="5" borderId="7" xfId="0" applyFont="1" applyFill="1" applyBorder="1" applyAlignment="1">
      <alignment wrapText="1"/>
    </xf>
    <xf numFmtId="0" fontId="1" fillId="5" borderId="7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1" fillId="5" borderId="6" xfId="0" applyFont="1" applyFill="1" applyBorder="1"/>
    <xf numFmtId="0" fontId="1" fillId="5" borderId="6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1" fillId="5" borderId="6" xfId="0" quotePrefix="1" applyFont="1" applyFill="1" applyBorder="1" applyAlignment="1"/>
    <xf numFmtId="0" fontId="1" fillId="5" borderId="6" xfId="0" applyFont="1" applyFill="1" applyBorder="1" applyAlignment="1">
      <alignment vertical="top" wrapText="1"/>
    </xf>
    <xf numFmtId="0" fontId="1" fillId="5" borderId="8" xfId="0" applyFont="1" applyFill="1" applyBorder="1"/>
    <xf numFmtId="0" fontId="0" fillId="5" borderId="9" xfId="0" applyFont="1" applyFill="1" applyBorder="1"/>
    <xf numFmtId="0" fontId="5" fillId="3" borderId="1" xfId="0" applyFont="1" applyFill="1" applyBorder="1" applyAlignment="1">
      <alignment horizontal="center"/>
    </xf>
    <xf numFmtId="0" fontId="0" fillId="4" borderId="5" xfId="0" applyFont="1" applyFill="1" applyBorder="1"/>
    <xf numFmtId="0" fontId="5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t&quot;\.&quot;kr.&quot;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t&quot;\.&quot;kr.&quot;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rin2" displayName="Trin2" ref="B11:C15" headerRowCount="0" totalsRowShown="0" tableBorderDxfId="4">
  <tableColumns count="2">
    <tableColumn id="1" name="Kolonne1" headerRowDxfId="3" dataDxfId="2"/>
    <tableColumn id="2" name="Kolonne2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B1:E46"/>
  <sheetViews>
    <sheetView showGridLines="0" tabSelected="1" workbookViewId="0">
      <selection activeCell="B1" sqref="B1"/>
    </sheetView>
  </sheetViews>
  <sheetFormatPr defaultColWidth="8.85546875" defaultRowHeight="15"/>
  <cols>
    <col min="1" max="1" width="4.7109375" customWidth="1"/>
    <col min="2" max="2" width="60.140625" customWidth="1"/>
    <col min="3" max="3" width="18.28515625" bestFit="1" customWidth="1"/>
    <col min="4" max="4" width="4.7109375" customWidth="1"/>
    <col min="5" max="5" width="43.140625" customWidth="1"/>
  </cols>
  <sheetData>
    <row r="1" spans="2:5" ht="24.95" customHeight="1">
      <c r="B1" s="17" t="s">
        <v>1</v>
      </c>
    </row>
    <row r="2" spans="2:5" ht="24.95" customHeight="1"/>
    <row r="3" spans="2:5">
      <c r="B3" s="33" t="s">
        <v>2</v>
      </c>
      <c r="C3" s="34"/>
      <c r="E3" s="18" t="s">
        <v>25</v>
      </c>
    </row>
    <row r="4" spans="2:5">
      <c r="B4" s="5" t="s">
        <v>3</v>
      </c>
      <c r="C4" s="6">
        <f>C25</f>
        <v>0</v>
      </c>
      <c r="E4" s="19" t="s">
        <v>26</v>
      </c>
    </row>
    <row r="5" spans="2:5">
      <c r="B5" s="5" t="s">
        <v>4</v>
      </c>
      <c r="C5" s="6">
        <f>SUM(C28:C29)</f>
        <v>0</v>
      </c>
      <c r="E5" s="20" t="s">
        <v>27</v>
      </c>
    </row>
    <row r="6" spans="2:5">
      <c r="B6" s="5" t="s">
        <v>5</v>
      </c>
      <c r="C6" s="6">
        <f>C11+C16+C21</f>
        <v>0</v>
      </c>
      <c r="E6" s="20" t="s">
        <v>28</v>
      </c>
    </row>
    <row r="7" spans="2:5">
      <c r="B7" s="5" t="s">
        <v>7</v>
      </c>
      <c r="C7" s="6">
        <f>SUM(C42)-SUM(C34:C37)</f>
        <v>0</v>
      </c>
      <c r="E7" s="26"/>
    </row>
    <row r="8" spans="2:5" ht="24.95" customHeight="1">
      <c r="B8" s="2"/>
      <c r="C8" s="3"/>
      <c r="E8" s="1"/>
    </row>
    <row r="9" spans="2:5">
      <c r="B9" s="35" t="s">
        <v>3</v>
      </c>
      <c r="C9" s="36"/>
      <c r="E9" s="31" t="s">
        <v>25</v>
      </c>
    </row>
    <row r="10" spans="2:5" ht="15" customHeight="1">
      <c r="B10" s="4" t="s">
        <v>8</v>
      </c>
      <c r="C10" s="7"/>
      <c r="E10" s="27" t="s">
        <v>29</v>
      </c>
    </row>
    <row r="11" spans="2:5">
      <c r="B11" s="8" t="s">
        <v>9</v>
      </c>
      <c r="C11" s="9">
        <v>0</v>
      </c>
      <c r="E11" s="21" t="s">
        <v>30</v>
      </c>
    </row>
    <row r="12" spans="2:5">
      <c r="B12" s="8" t="s">
        <v>10</v>
      </c>
      <c r="C12" s="9">
        <v>0</v>
      </c>
      <c r="E12" s="21" t="s">
        <v>31</v>
      </c>
    </row>
    <row r="13" spans="2:5">
      <c r="B13" s="10" t="s">
        <v>11</v>
      </c>
      <c r="C13" s="11">
        <v>0</v>
      </c>
      <c r="E13" s="21" t="s">
        <v>32</v>
      </c>
    </row>
    <row r="14" spans="2:5">
      <c r="B14" s="10" t="s">
        <v>12</v>
      </c>
      <c r="C14" s="9"/>
      <c r="E14" s="21" t="s">
        <v>33</v>
      </c>
    </row>
    <row r="15" spans="2:5">
      <c r="B15" s="32" t="s">
        <v>13</v>
      </c>
      <c r="C15" s="12"/>
      <c r="E15" s="22"/>
    </row>
    <row r="16" spans="2:5">
      <c r="B16" s="30" t="s">
        <v>9</v>
      </c>
      <c r="C16" s="6">
        <v>0</v>
      </c>
      <c r="E16" s="22"/>
    </row>
    <row r="17" spans="2:5">
      <c r="B17" s="30" t="s">
        <v>10</v>
      </c>
      <c r="C17" s="6">
        <v>0</v>
      </c>
      <c r="E17" s="22"/>
    </row>
    <row r="18" spans="2:5">
      <c r="B18" s="30" t="s">
        <v>11</v>
      </c>
      <c r="C18" s="14">
        <v>0</v>
      </c>
      <c r="E18" s="22"/>
    </row>
    <row r="19" spans="2:5">
      <c r="B19" s="30" t="s">
        <v>12</v>
      </c>
      <c r="C19" s="6"/>
      <c r="E19" s="22"/>
    </row>
    <row r="20" spans="2:5">
      <c r="B20" s="4" t="s">
        <v>14</v>
      </c>
      <c r="C20" s="4"/>
      <c r="E20" s="22"/>
    </row>
    <row r="21" spans="2:5">
      <c r="B21" s="30" t="s">
        <v>9</v>
      </c>
      <c r="C21" s="6">
        <v>0</v>
      </c>
      <c r="E21" s="22"/>
    </row>
    <row r="22" spans="2:5">
      <c r="B22" s="30" t="s">
        <v>10</v>
      </c>
      <c r="C22" s="6">
        <v>0</v>
      </c>
      <c r="E22" s="22"/>
    </row>
    <row r="23" spans="2:5">
      <c r="B23" s="13" t="s">
        <v>15</v>
      </c>
      <c r="C23" s="14">
        <v>0</v>
      </c>
      <c r="E23" s="22"/>
    </row>
    <row r="24" spans="2:5">
      <c r="B24" s="30" t="s">
        <v>12</v>
      </c>
      <c r="C24" s="6"/>
      <c r="E24" s="22"/>
    </row>
    <row r="25" spans="2:5">
      <c r="B25" s="4" t="s">
        <v>16</v>
      </c>
      <c r="C25" s="15">
        <f>SUM(C10:C24)</f>
        <v>0</v>
      </c>
      <c r="E25" s="23"/>
    </row>
    <row r="27" spans="2:5">
      <c r="B27" s="35" t="s">
        <v>4</v>
      </c>
      <c r="C27" s="36"/>
      <c r="E27" s="31" t="s">
        <v>25</v>
      </c>
    </row>
    <row r="28" spans="2:5">
      <c r="B28" s="5" t="s">
        <v>0</v>
      </c>
      <c r="C28" s="6">
        <f>0.1*C4</f>
        <v>0</v>
      </c>
      <c r="E28" s="24" t="s">
        <v>34</v>
      </c>
    </row>
    <row r="29" spans="2:5">
      <c r="B29" s="5" t="s">
        <v>17</v>
      </c>
      <c r="C29" s="6">
        <v>0</v>
      </c>
      <c r="E29" s="21" t="s">
        <v>35</v>
      </c>
    </row>
    <row r="30" spans="2:5" ht="17.25" customHeight="1">
      <c r="B30" s="30" t="s">
        <v>12</v>
      </c>
      <c r="C30" s="6"/>
      <c r="E30" s="20" t="s">
        <v>36</v>
      </c>
    </row>
    <row r="31" spans="2:5">
      <c r="B31" s="4" t="s">
        <v>16</v>
      </c>
      <c r="C31" s="15">
        <f>SUM(C28:C29)</f>
        <v>0</v>
      </c>
      <c r="E31" s="29" t="s">
        <v>37</v>
      </c>
    </row>
    <row r="33" spans="2:5">
      <c r="B33" s="35" t="s">
        <v>6</v>
      </c>
      <c r="C33" s="37"/>
      <c r="E33" s="31" t="s">
        <v>25</v>
      </c>
    </row>
    <row r="34" spans="2:5">
      <c r="B34" s="5" t="s">
        <v>18</v>
      </c>
      <c r="C34" s="6">
        <v>0</v>
      </c>
      <c r="E34" s="25" t="s">
        <v>38</v>
      </c>
    </row>
    <row r="35" spans="2:5">
      <c r="B35" s="5" t="s">
        <v>19</v>
      </c>
      <c r="C35" s="6">
        <v>0</v>
      </c>
      <c r="E35" s="21" t="s">
        <v>39</v>
      </c>
    </row>
    <row r="36" spans="2:5">
      <c r="B36" s="5" t="s">
        <v>20</v>
      </c>
      <c r="C36" s="6">
        <v>0</v>
      </c>
      <c r="E36" s="21" t="s">
        <v>40</v>
      </c>
    </row>
    <row r="37" spans="2:5">
      <c r="B37" s="5" t="s">
        <v>21</v>
      </c>
      <c r="C37" s="6">
        <v>0</v>
      </c>
      <c r="E37" s="21" t="s">
        <v>41</v>
      </c>
    </row>
    <row r="38" spans="2:5">
      <c r="B38" s="16" t="s">
        <v>22</v>
      </c>
      <c r="C38" s="6">
        <v>0</v>
      </c>
      <c r="E38" s="21" t="s">
        <v>42</v>
      </c>
    </row>
    <row r="39" spans="2:5">
      <c r="B39" s="4" t="s">
        <v>16</v>
      </c>
      <c r="C39" s="15">
        <f>SUM(C36:C37)</f>
        <v>0</v>
      </c>
      <c r="E39" s="21" t="s">
        <v>43</v>
      </c>
    </row>
    <row r="40" spans="2:5">
      <c r="E40" s="21" t="s">
        <v>44</v>
      </c>
    </row>
    <row r="41" spans="2:5">
      <c r="B41" s="35" t="s">
        <v>23</v>
      </c>
      <c r="C41" s="37"/>
      <c r="E41" s="38" t="s">
        <v>25</v>
      </c>
    </row>
    <row r="42" spans="2:5">
      <c r="B42" s="5" t="s">
        <v>24</v>
      </c>
      <c r="C42" s="6">
        <v>0</v>
      </c>
      <c r="E42" s="28" t="s">
        <v>45</v>
      </c>
    </row>
    <row r="43" spans="2:5">
      <c r="B43" s="5"/>
      <c r="C43" s="6"/>
      <c r="E43" s="21" t="s">
        <v>46</v>
      </c>
    </row>
    <row r="44" spans="2:5">
      <c r="B44" s="4" t="s">
        <v>16</v>
      </c>
      <c r="C44" s="15">
        <f>SUM(C42)</f>
        <v>0</v>
      </c>
      <c r="E44" s="21" t="s">
        <v>47</v>
      </c>
    </row>
    <row r="45" spans="2:5">
      <c r="E45" s="21" t="s">
        <v>48</v>
      </c>
    </row>
    <row r="46" spans="2:5">
      <c r="E46" s="23" t="s">
        <v>49</v>
      </c>
    </row>
  </sheetData>
  <sheetProtection insertRows="0" deleteRows="0"/>
  <protectedRanges>
    <protectedRange sqref="B11:C13 B14 B30 B16:B19 B21:B22 B24" name="Område1"/>
    <protectedRange sqref="C16:C19" name="Område2"/>
    <protectedRange sqref="B23:C23 C24 C21:C22" name="Område3"/>
    <protectedRange sqref="B28:C29 C30" name="Område4"/>
    <protectedRange sqref="B34:C38" name="Område5"/>
    <protectedRange sqref="B42:C43" name="Område6"/>
  </protectedRanges>
  <mergeCells count="5">
    <mergeCell ref="B3:C3"/>
    <mergeCell ref="B27:C27"/>
    <mergeCell ref="B9:C9"/>
    <mergeCell ref="B33:C33"/>
    <mergeCell ref="B41:C41"/>
  </mergeCells>
  <pageMargins left="0.7" right="0.7" top="0.75" bottom="0.75" header="0.3" footer="0.3"/>
  <pageSetup paperSize="9" orientation="portrait" horizontalDpi="1200" verticalDpi="1200" r:id="rId1"/>
  <ignoredErrors>
    <ignoredError sqref="C39 C7" formulaRang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2 H M i T n E k E w q o A A A A + Q A A A B I A H A B D b 2 5 m a W c v U G F j a 2 F n Z S 5 4 b W w g o h g A K K A U A A A A A A A A A A A A A A A A A A A A A A A A A A A A h Y / N C o J A G E V f R W b v / J h F y O e 4 q F 0 J Q R B t h 3 H S I R 3 D G R v f r U W P 1 C s k l O G u 5 b 2 c C + e + H k / I h q Y O 7 q q z u j U p Y p i i Q B n Z F t q U K e r d J V y j j M N B y K s o V T D C x i a D 1 S m q n L s l h H j v s V / g t i t J R C k j 5 3 x / l J V q R K i N d c J I h X 6 r 4 v 8 K c T h 9 Z H i E o x j H d L X E L K Y M y N R D r s 2 M G Z U x B T I r Y d P X r u 8 U L 0 S 4 3 Q G Z I p D v D f 4 G U E s D B B Q A A g A I A N h z I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c y J O K I p H u A 4 A A A A R A A A A E w A c A E Z v c m 1 1 b G F z L 1 N l Y 3 R p b 2 4 x L m 0 g o h g A K K A U A A A A A A A A A A A A A A A A A A A A A A A A A A A A K 0 5 N L s n M z 1 M I h t C G 1 g B Q S w E C L Q A U A A I A C A D Y c y J O c S Q T C q g A A A D 5 A A A A E g A A A A A A A A A A A A A A A A A A A A A A Q 2 9 u Z m l n L 1 B h Y 2 t h Z 2 U u e G 1 s U E s B A i 0 A F A A C A A g A 2 H M i T g / K 6 a u k A A A A 6 Q A A A B M A A A A A A A A A A A A A A A A A 9 A A A A F t D b 2 5 0 Z W 5 0 X 1 R 5 c G V z X S 5 4 b W x Q S w E C L Q A U A A I A C A D Y c y J O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a r P K g U e 1 B P m C 7 M J P 8 6 2 B A A A A A A A g A A A A A A A 2 Y A A M A A A A A Q A A A A K D 9 H 9 0 u 0 y 1 R B b n q 2 Q a z M 8 g A A A A A E g A A A o A A A A B A A A A B y 1 2 G k V d + r 5 p z F P N o + X 5 y p U A A A A E g n x M Y c M y j f L 4 T n 3 3 C U G D 8 U 5 V Q r / 5 k 5 B 4 s E m f 0 0 Q n H W u 6 y s V h v 6 H d l l K 2 Z W K C K Y m 0 l T e 4 U C S l v B X A 4 n y J W m N I v J g Y b U r w H u G 8 U W s i G 0 r H D l F A A A A J g n c e L 1 V C f J 2 C 9 N g F u X I H Q p G 3 B F < / D a t a M a s h u p > 
</file>

<file path=customXml/itemProps1.xml><?xml version="1.0" encoding="utf-8"?>
<ds:datastoreItem xmlns:ds="http://schemas.openxmlformats.org/officeDocument/2006/customXml" ds:itemID="{68A0F691-EDEF-423E-8A0A-D13D320457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</vt:lpstr>
      <vt:lpstr>Tabel1</vt:lpstr>
    </vt:vector>
  </TitlesOfParts>
  <Company>Naalakkersuisut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Fritjof Krassel</dc:creator>
  <cp:lastModifiedBy>Ea Krassél</cp:lastModifiedBy>
  <dcterms:created xsi:type="dcterms:W3CDTF">2019-01-02T16:09:09Z</dcterms:created>
  <dcterms:modified xsi:type="dcterms:W3CDTF">2019-07-02T19:25:09Z</dcterms:modified>
</cp:coreProperties>
</file>