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4EE42C06-D8B1-4BC7-8288-F13552A3B2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68" i="1" l="1"/>
  <c r="F60" i="1" l="1"/>
  <c r="F43" i="1"/>
</calcChain>
</file>

<file path=xl/sharedStrings.xml><?xml version="1.0" encoding="utf-8"?>
<sst xmlns="http://schemas.openxmlformats.org/spreadsheetml/2006/main" count="203" uniqueCount="85">
  <si>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</si>
  <si>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</si>
  <si>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</si>
  <si>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</si>
  <si>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</si>
  <si>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</si>
  <si>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</si>
  <si>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</si>
  <si>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</si>
  <si>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</si>
  <si>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</si>
  <si>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</si>
  <si>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</si>
  <si>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</si>
  <si>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</si>
  <si>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</si>
  <si>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</si>
  <si>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</si>
  <si>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</si>
  <si>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</si>
  <si>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</si>
  <si>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</si>
  <si>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</si>
  <si>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</si>
  <si>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</si>
  <si>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</si>
  <si>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</si>
  <si>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</si>
  <si>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</si>
  <si>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</si>
  <si>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</si>
  <si>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</si>
  <si>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</si>
  <si>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</si>
  <si>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</si>
  <si>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</si>
  <si>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</si>
  <si>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</si>
  <si>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</si>
  <si>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</si>
  <si>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</si>
  <si>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</si>
  <si>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</si>
  <si>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</si>
  <si>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</si>
  <si>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</si>
  <si>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</si>
  <si>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</si>
  <si>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</si>
  <si>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</si>
  <si>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</si>
  <si>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</si>
  <si>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</si>
  <si>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</si>
  <si>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</si>
  <si>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</si>
  <si>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</si>
  <si>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</si>
  <si>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</si>
  <si>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</si>
  <si>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</si>
  <si>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</si>
  <si>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</si>
  <si>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</si>
  <si>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</si>
  <si>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</si>
  <si>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</si>
  <si>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</si>
  <si>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</si>
  <si>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</si>
  <si>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</si>
  <si>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</si>
  <si>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</si>
  <si>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</si>
  <si>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</si>
  <si>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</si>
  <si>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</si>
  <si>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</si>
  <si>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</si>
  <si>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</si>
  <si>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</si>
  <si>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4. KVARTAL 2023:</t>
  </si>
  <si>
    <t>Afgift 4. kvt. 2023</t>
  </si>
  <si>
    <t>(Ingen eksport i 2. kvt. 2023, hvorfor afgiftssatsen fra 4. kvt. 2020 anvendes)</t>
  </si>
  <si>
    <t>Den 18.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</si>
</sst>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0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workbookViewId="0">
      <selection activeCell="J26" sqref="J26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84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83</v>
      </c>
      <c r="J14" s="4">
        <v>0.05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1"/>
      <c r="H26" s="1"/>
      <c r="J26" s="4">
        <v>0.05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>
        <v>0.05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45017</v>
      </c>
      <c r="G39" s="6">
        <v>45047</v>
      </c>
      <c r="H39" s="6">
        <v>45078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5218.76</v>
      </c>
      <c r="G41" s="16">
        <v>5307.17</v>
      </c>
      <c r="H41" s="16">
        <v>5019.8599999999997</v>
      </c>
      <c r="J41" s="3"/>
      <c r="M41" t="s">
        <v>71</v>
      </c>
    </row>
    <row r="42" spans="2:15" x14ac:dyDescent="0.25">
      <c r="B42" s="5"/>
      <c r="E42" s="7" t="s">
        <v>10</v>
      </c>
      <c r="F42" s="17">
        <v>47312.56</v>
      </c>
      <c r="G42" s="16">
        <v>47575.19</v>
      </c>
      <c r="H42" s="16">
        <v>43197.97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8.8825154591693316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45017</v>
      </c>
      <c r="G56" s="6">
        <v>45047</v>
      </c>
      <c r="H56" s="6">
        <v>45078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1952.52</v>
      </c>
      <c r="G58" s="16">
        <v>1941.82</v>
      </c>
      <c r="H58" s="16">
        <v>3652.6</v>
      </c>
      <c r="M58" t="s">
        <v>51</v>
      </c>
    </row>
    <row r="59" spans="2:15" x14ac:dyDescent="0.25">
      <c r="C59" s="7"/>
      <c r="D59" s="7"/>
      <c r="E59" s="7" t="s">
        <v>10</v>
      </c>
      <c r="F59" s="16">
        <v>42094.98</v>
      </c>
      <c r="G59" s="16">
        <v>42043.9</v>
      </c>
      <c r="H59" s="16">
        <v>80330.94</v>
      </c>
      <c r="M59" t="s">
        <v>62</v>
      </c>
    </row>
    <row r="60" spans="2:15" x14ac:dyDescent="0.25">
      <c r="C60" s="2" t="s">
        <v>53</v>
      </c>
      <c r="F60" s="38">
        <f>+(F59+G59+H59)/(F58+G58+H58)</f>
        <v>21.792914744253963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45017</v>
      </c>
      <c r="G64" s="6">
        <v>45047</v>
      </c>
      <c r="H64" s="6">
        <v>45078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1099.8599999999999</v>
      </c>
      <c r="G66" s="16">
        <v>4036.89</v>
      </c>
      <c r="H66" s="16">
        <v>4660.16</v>
      </c>
      <c r="N66" s="9"/>
      <c r="O66" s="9"/>
    </row>
    <row r="67" spans="2:15" x14ac:dyDescent="0.25">
      <c r="C67" s="7"/>
      <c r="D67" s="7"/>
      <c r="E67" s="7" t="s">
        <v>10</v>
      </c>
      <c r="F67" s="16">
        <v>8488.26</v>
      </c>
      <c r="G67" s="16">
        <v>31398.99</v>
      </c>
      <c r="H67" s="16">
        <v>34974.19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7.6413318076822181</v>
      </c>
      <c r="G68" s="38"/>
      <c r="H68" s="38"/>
      <c r="J68" s="9" t="s">
        <v>28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45017</v>
      </c>
      <c r="G72" s="6">
        <v>45047</v>
      </c>
      <c r="H72" s="6">
        <v>45078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12.29</v>
      </c>
      <c r="G74" s="35">
        <v>4.88</v>
      </c>
      <c r="H74" s="35">
        <v>9.24</v>
      </c>
    </row>
    <row r="75" spans="2:15" x14ac:dyDescent="0.25">
      <c r="C75" s="7"/>
      <c r="D75" s="7"/>
      <c r="E75" s="7" t="s">
        <v>10</v>
      </c>
      <c r="F75" s="35">
        <v>66.52</v>
      </c>
      <c r="G75" s="35">
        <v>23.91</v>
      </c>
      <c r="H75" s="35">
        <v>55.02</v>
      </c>
    </row>
    <row r="76" spans="2:15" x14ac:dyDescent="0.25">
      <c r="C76" s="2" t="s">
        <v>53</v>
      </c>
      <c r="F76" s="38">
        <f>+(F75+G75+H75)/(F74+G74+H74)</f>
        <v>5.5073835668307458</v>
      </c>
      <c r="G76" s="38"/>
      <c r="H76" s="38"/>
      <c r="J76" s="9" t="s">
        <v>28</v>
      </c>
    </row>
    <row r="77" spans="2:15" x14ac:dyDescent="0.25">
      <c r="C77" s="2"/>
      <c r="F77" s="38"/>
      <c r="G77" s="38"/>
      <c r="H77" s="38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45017</v>
      </c>
      <c r="G109" s="6">
        <v>45047</v>
      </c>
      <c r="H109" s="6">
        <v>45078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45017</v>
      </c>
      <c r="G116" s="6">
        <v>45047</v>
      </c>
      <c r="H116" s="6">
        <v>45078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2022-12-15T15:31:03Z</cp:lastPrinted>
  <dcterms:created xsi:type="dcterms:W3CDTF">2017-12-11T13:03:43Z</dcterms:created>
  <dcterms:modified xsi:type="dcterms:W3CDTF">2023-09-18T15:25:57Z</dcterms:modified>
</cp:coreProperties>
</file>