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0DAB80C0-475E-434D-B7A2-5E01FED30CDB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0" i="1" l="1"/>
  <c r="F43" i="1"/>
</calcChain>
</file>

<file path=xl/sharedStrings.xml><?xml version="1.0" encoding="utf-8"?>
<sst xmlns="http://schemas.openxmlformats.org/spreadsheetml/2006/main" count="202" uniqueCount="85">
  <si>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</si>
  <si>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</si>
  <si>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</si>
  <si>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</si>
  <si>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</si>
  <si>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</si>
  <si>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</si>
  <si>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</si>
  <si>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</si>
  <si>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</si>
  <si>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</si>
  <si>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</si>
  <si>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</si>
  <si>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</si>
  <si>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</si>
  <si>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</si>
  <si>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</si>
  <si>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</si>
  <si>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</si>
  <si>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</si>
  <si>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</si>
  <si>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</si>
  <si>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</si>
  <si>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</si>
  <si>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</si>
  <si>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</si>
  <si>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</si>
  <si>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</si>
  <si>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</si>
  <si>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</si>
  <si>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</si>
  <si>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</si>
  <si>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</si>
  <si>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</si>
  <si>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</si>
  <si>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</si>
  <si>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</si>
  <si>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</si>
  <si>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</si>
  <si>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</si>
  <si>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</si>
  <si>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</si>
  <si>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</si>
  <si>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</si>
  <si>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</si>
  <si>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</si>
  <si>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</si>
  <si>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</si>
  <si>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</si>
  <si>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</si>
  <si>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</si>
  <si>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</si>
  <si>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</si>
  <si>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</si>
  <si>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</si>
  <si>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</si>
  <si>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</si>
  <si>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</si>
  <si>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</si>
  <si>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</si>
  <si>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</si>
  <si>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</si>
  <si>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</si>
  <si>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</si>
  <si>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</si>
  <si>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</si>
  <si>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</si>
  <si>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</si>
  <si>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</si>
  <si>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</si>
  <si>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</si>
  <si>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</si>
  <si>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</si>
  <si>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</si>
  <si>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</si>
  <si>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</si>
  <si>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</si>
  <si>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</si>
  <si>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</si>
  <si>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</si>
  <si>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</si>
  <si>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4. KVARTAL 2025:</t>
  </si>
  <si>
    <t>Afgift 4. kvt. 2025</t>
  </si>
  <si>
    <t>(Ingen eksport i 2. kvt. 2025, hvorfor afgiftssatsen fra 2. kvt. 2025 anvendes)</t>
  </si>
  <si>
    <t>Den 23.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</si>
</sst>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zoomScaleNormal="100" workbookViewId="0">
      <selection activeCell="A4" sqref="A4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84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83</v>
      </c>
      <c r="J14" s="4">
        <v>7.4999999999999997E-2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0.17899999999999999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20"/>
      <c r="D26" s="2"/>
      <c r="E26" s="3"/>
      <c r="F26" s="1"/>
      <c r="G26" s="21"/>
      <c r="H26" s="1"/>
      <c r="J26" s="4">
        <v>0.1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>
        <v>0.06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45748</v>
      </c>
      <c r="G39" s="6">
        <v>45778</v>
      </c>
      <c r="H39" s="6">
        <v>45809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3534.4</v>
      </c>
      <c r="G41" s="16">
        <v>5046.6000000000004</v>
      </c>
      <c r="H41" s="16">
        <v>4864.1000000000004</v>
      </c>
      <c r="J41" s="3"/>
      <c r="M41" t="s">
        <v>71</v>
      </c>
    </row>
    <row r="42" spans="2:15" x14ac:dyDescent="0.25">
      <c r="B42" s="5"/>
      <c r="E42" s="7" t="s">
        <v>10</v>
      </c>
      <c r="F42" s="17">
        <v>37474.9</v>
      </c>
      <c r="G42" s="16">
        <v>58284.4</v>
      </c>
      <c r="H42" s="16">
        <v>51886.7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10.981398427679972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45748</v>
      </c>
      <c r="G56" s="6">
        <v>45778</v>
      </c>
      <c r="H56" s="6">
        <v>45809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474.4</v>
      </c>
      <c r="G58" s="16">
        <v>133.6</v>
      </c>
      <c r="H58" s="16">
        <v>204.7</v>
      </c>
      <c r="M58" t="s">
        <v>51</v>
      </c>
    </row>
    <row r="59" spans="2:15" x14ac:dyDescent="0.25">
      <c r="C59" s="7"/>
      <c r="D59" s="7"/>
      <c r="E59" s="7" t="s">
        <v>10</v>
      </c>
      <c r="F59" s="16">
        <v>8405.1</v>
      </c>
      <c r="G59" s="16">
        <v>2568.5</v>
      </c>
      <c r="H59" s="16">
        <v>3850.2</v>
      </c>
      <c r="M59" t="s">
        <v>62</v>
      </c>
    </row>
    <row r="60" spans="2:15" x14ac:dyDescent="0.25">
      <c r="C60" s="2" t="s">
        <v>53</v>
      </c>
      <c r="F60" s="38">
        <f>+(F59+G59+H59)/(F58+G58+H58)</f>
        <v>18.240187030884702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45748</v>
      </c>
      <c r="G64" s="6">
        <v>45778</v>
      </c>
      <c r="H64" s="6">
        <v>45809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996.7</v>
      </c>
      <c r="G66" s="16">
        <v>463.8</v>
      </c>
      <c r="H66" s="16">
        <v>0</v>
      </c>
      <c r="N66" s="9"/>
      <c r="O66" s="9"/>
    </row>
    <row r="67" spans="2:15" x14ac:dyDescent="0.25">
      <c r="C67" s="7"/>
      <c r="D67" s="7"/>
      <c r="E67" s="7" t="s">
        <v>10</v>
      </c>
      <c r="F67" s="16">
        <v>9967.2000000000007</v>
      </c>
      <c r="G67" s="16">
        <v>4637.5</v>
      </c>
      <c r="H67" s="16">
        <v>0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9.9997945908935293</v>
      </c>
      <c r="G68" s="38"/>
      <c r="H68" s="38"/>
      <c r="J68" s="4">
        <v>0.05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45748</v>
      </c>
      <c r="G72" s="6">
        <v>45778</v>
      </c>
      <c r="H72" s="6">
        <v>45809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0</v>
      </c>
      <c r="G74" s="35">
        <v>0</v>
      </c>
      <c r="H74" s="35">
        <v>0</v>
      </c>
    </row>
    <row r="75" spans="2:15" x14ac:dyDescent="0.25">
      <c r="C75" s="7"/>
      <c r="D75" s="7"/>
      <c r="E75" s="7" t="s">
        <v>10</v>
      </c>
      <c r="F75" s="35">
        <v>0</v>
      </c>
      <c r="G75" s="35">
        <v>0</v>
      </c>
      <c r="H75" s="35">
        <v>0</v>
      </c>
    </row>
    <row r="76" spans="2:15" x14ac:dyDescent="0.25">
      <c r="C76" s="2" t="s">
        <v>53</v>
      </c>
      <c r="F76" s="40"/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45748</v>
      </c>
      <c r="G109" s="6">
        <v>45778</v>
      </c>
      <c r="H109" s="6">
        <v>45809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45748</v>
      </c>
      <c r="G116" s="6">
        <v>45778</v>
      </c>
      <c r="H116" s="6">
        <v>45809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2025-09-05T15:17:24Z</cp:lastPrinted>
  <dcterms:created xsi:type="dcterms:W3CDTF">2017-12-11T13:03:43Z</dcterms:created>
  <dcterms:modified xsi:type="dcterms:W3CDTF">2025-09-24T11:18:07Z</dcterms:modified>
</cp:coreProperties>
</file>